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rsc.sharepoint.com/sites/ProcurementMAM/Documents partages/AO/02. Valid/EE2-AO-PO-2026-001 - Cantine/02 - Soumission officielle/"/>
    </mc:Choice>
  </mc:AlternateContent>
  <xr:revisionPtr revIDLastSave="796" documentId="13_ncr:1_{500E6082-6535-496B-9477-020034C526FC}" xr6:coauthVersionLast="47" xr6:coauthVersionMax="47" xr10:uidLastSave="{ECD2DF37-86C7-46DF-9DCA-72D84D256993}"/>
  <bookViews>
    <workbookView xWindow="-120" yWindow="-120" windowWidth="29040" windowHeight="15720" xr2:uid="{81A0EE08-B302-4276-AF76-3FA013687CCD}"/>
  </bookViews>
  <sheets>
    <sheet name="Sheet1" sheetId="1" r:id="rId1"/>
  </sheets>
  <definedNames>
    <definedName name="_xlnm.Print_Area" localSheetId="0">Sheet1!$A$1:$F$97</definedName>
    <definedName name="_xlnm.Print_Titles" localSheetId="0">Sheet1!$1:$5</definedName>
  </definedNames>
  <calcPr calcId="191028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40" i="1"/>
  <c r="F58" i="1"/>
  <c r="F57" i="1"/>
  <c r="F56" i="1"/>
  <c r="F55" i="1"/>
  <c r="F54" i="1"/>
  <c r="F53" i="1"/>
  <c r="F52" i="1"/>
  <c r="F51" i="1"/>
  <c r="F50" i="1"/>
  <c r="F49" i="1"/>
  <c r="F48" i="1"/>
  <c r="F76" i="1"/>
  <c r="F75" i="1"/>
  <c r="F74" i="1"/>
  <c r="F73" i="1"/>
  <c r="F72" i="1"/>
  <c r="F71" i="1"/>
  <c r="F70" i="1"/>
  <c r="F69" i="1"/>
  <c r="F68" i="1"/>
  <c r="F47" i="1"/>
  <c r="F45" i="1"/>
  <c r="F44" i="1"/>
  <c r="F43" i="1"/>
  <c r="F42" i="1"/>
  <c r="F41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46" i="1"/>
  <c r="F20" i="1"/>
  <c r="F19" i="1"/>
  <c r="F18" i="1"/>
  <c r="F17" i="1"/>
  <c r="F16" i="1"/>
  <c r="F15" i="1"/>
  <c r="F14" i="1"/>
  <c r="F13" i="1"/>
  <c r="F12" i="1"/>
  <c r="F11" i="1"/>
  <c r="F10" i="1"/>
  <c r="F77" i="1" l="1"/>
  <c r="F59" i="1"/>
  <c r="F81" i="1" s="1"/>
  <c r="F82" i="1" l="1"/>
  <c r="F84" i="1" s="1"/>
</calcChain>
</file>

<file path=xl/sharedStrings.xml><?xml version="1.0" encoding="utf-8"?>
<sst xmlns="http://schemas.openxmlformats.org/spreadsheetml/2006/main" count="153" uniqueCount="96">
  <si>
    <t>Appel d'offre - EE2-AO-PO-2026-001</t>
  </si>
  <si>
    <t>en vue de la mise en place d'un 
Contrat Direct de Concession de</t>
  </si>
  <si>
    <t>Service de restauration scolaire</t>
  </si>
  <si>
    <t>Soumissionnaire :</t>
  </si>
  <si>
    <r>
      <t xml:space="preserve">BORDEREAU DES PRIX - Partie </t>
    </r>
    <r>
      <rPr>
        <b/>
        <sz val="18"/>
        <color theme="1"/>
        <rFont val="Calibri"/>
        <family val="2"/>
        <scheme val="minor"/>
      </rPr>
      <t>TVA COMPRISE</t>
    </r>
  </si>
  <si>
    <t>Position</t>
  </si>
  <si>
    <t>Description</t>
  </si>
  <si>
    <t>Nombre annuel estimé</t>
  </si>
  <si>
    <t>Unité</t>
  </si>
  <si>
    <t>Prix unitaire TVAC</t>
  </si>
  <si>
    <t>Montant total TVAC</t>
  </si>
  <si>
    <r>
      <rPr>
        <b/>
        <sz val="11"/>
        <color theme="1"/>
        <rFont val="Calibri"/>
        <family val="2"/>
        <scheme val="minor"/>
      </rPr>
      <t>MATERNELLE</t>
    </r>
    <r>
      <rPr>
        <sz val="11"/>
        <color theme="1"/>
        <rFont val="Calibri"/>
        <family val="2"/>
        <scheme val="minor"/>
      </rPr>
      <t xml:space="preserve">
Prix d'un repas de midi normal pour un élève</t>
    </r>
  </si>
  <si>
    <t>repas</t>
  </si>
  <si>
    <r>
      <rPr>
        <b/>
        <sz val="11"/>
        <color theme="1"/>
        <rFont val="Calibri"/>
        <family val="2"/>
        <scheme val="minor"/>
      </rPr>
      <t>MATERNELLE</t>
    </r>
    <r>
      <rPr>
        <sz val="11"/>
        <color theme="1"/>
        <rFont val="Calibri"/>
        <family val="2"/>
        <scheme val="minor"/>
      </rPr>
      <t xml:space="preserve">
Prix d'un lunchpack pour un élève de maternelle</t>
    </r>
  </si>
  <si>
    <t>lunchpack</t>
  </si>
  <si>
    <r>
      <rPr>
        <b/>
        <sz val="11"/>
        <color theme="1"/>
        <rFont val="Calibri"/>
        <family val="2"/>
        <scheme val="minor"/>
      </rPr>
      <t>MATERNELLE</t>
    </r>
    <r>
      <rPr>
        <sz val="11"/>
        <color theme="1"/>
        <rFont val="Calibri"/>
        <family val="2"/>
        <scheme val="minor"/>
      </rPr>
      <t xml:space="preserve">
Prix du service "tartiniste" pour un élève, par jour de repas</t>
    </r>
  </si>
  <si>
    <r>
      <rPr>
        <b/>
        <sz val="11"/>
        <color theme="1"/>
        <rFont val="Calibri"/>
        <family val="2"/>
        <scheme val="minor"/>
      </rPr>
      <t>PRIMAIRE</t>
    </r>
    <r>
      <rPr>
        <sz val="11"/>
        <color theme="1"/>
        <rFont val="Calibri"/>
        <family val="2"/>
        <scheme val="minor"/>
      </rPr>
      <t xml:space="preserve">
Prix d'un repas de midi normal pour un élève</t>
    </r>
  </si>
  <si>
    <r>
      <rPr>
        <b/>
        <sz val="11"/>
        <color theme="1"/>
        <rFont val="Calibri"/>
        <family val="2"/>
        <scheme val="minor"/>
      </rPr>
      <t>PRIMAIRE</t>
    </r>
    <r>
      <rPr>
        <sz val="11"/>
        <color theme="1"/>
        <rFont val="Calibri"/>
        <family val="2"/>
        <scheme val="minor"/>
      </rPr>
      <t xml:space="preserve">
Prix du service "tartiniste" pour un élève par jour de repas</t>
    </r>
  </si>
  <si>
    <r>
      <rPr>
        <b/>
        <sz val="11"/>
        <color theme="1"/>
        <rFont val="Calibri"/>
        <family val="2"/>
        <scheme val="minor"/>
      </rPr>
      <t>SECONDAIRE</t>
    </r>
    <r>
      <rPr>
        <sz val="11"/>
        <color theme="1"/>
        <rFont val="Calibri"/>
        <family val="2"/>
        <scheme val="minor"/>
      </rPr>
      <t xml:space="preserve">
Prix d'un repas de midi formule A</t>
    </r>
  </si>
  <si>
    <r>
      <rPr>
        <b/>
        <sz val="11"/>
        <color theme="1"/>
        <rFont val="Calibri"/>
        <family val="2"/>
        <scheme val="minor"/>
      </rPr>
      <t>SECONDAIRE</t>
    </r>
    <r>
      <rPr>
        <sz val="11"/>
        <color theme="1"/>
        <rFont val="Calibri"/>
        <family val="2"/>
        <scheme val="minor"/>
      </rPr>
      <t xml:space="preserve">
Prix d'un repas de midi formule B</t>
    </r>
  </si>
  <si>
    <r>
      <rPr>
        <b/>
        <sz val="11"/>
        <color theme="1"/>
        <rFont val="Calibri"/>
        <family val="2"/>
        <scheme val="minor"/>
      </rPr>
      <t>SECONDAIRE</t>
    </r>
    <r>
      <rPr>
        <sz val="11"/>
        <color theme="1"/>
        <rFont val="Calibri"/>
        <family val="2"/>
        <scheme val="minor"/>
      </rPr>
      <t xml:space="preserve">
Prix d'un repas de midi formule C</t>
    </r>
  </si>
  <si>
    <r>
      <rPr>
        <b/>
        <sz val="11"/>
        <color theme="1"/>
        <rFont val="Calibri"/>
        <family val="2"/>
        <scheme val="minor"/>
      </rPr>
      <t>SECONDAIRE</t>
    </r>
    <r>
      <rPr>
        <sz val="11"/>
        <color theme="1"/>
        <rFont val="Calibri"/>
        <family val="2"/>
        <scheme val="minor"/>
      </rPr>
      <t xml:space="preserve">
Prix d'un repas de midi formule D</t>
    </r>
  </si>
  <si>
    <r>
      <rPr>
        <b/>
        <sz val="11"/>
        <color theme="1"/>
        <rFont val="Calibri"/>
        <family val="2"/>
        <scheme val="minor"/>
      </rPr>
      <t>SECONDAIRE</t>
    </r>
    <r>
      <rPr>
        <sz val="11"/>
        <color theme="1"/>
        <rFont val="Calibri"/>
        <family val="2"/>
        <scheme val="minor"/>
      </rPr>
      <t xml:space="preserve">
Prix d'un repas de midi formule E</t>
    </r>
  </si>
  <si>
    <r>
      <rPr>
        <b/>
        <sz val="11"/>
        <color theme="1"/>
        <rFont val="Calibri"/>
        <family val="2"/>
        <scheme val="minor"/>
      </rPr>
      <t>SECONDAIRE</t>
    </r>
    <r>
      <rPr>
        <sz val="11"/>
        <color theme="1"/>
        <rFont val="Calibri"/>
        <family val="2"/>
        <scheme val="minor"/>
      </rPr>
      <t xml:space="preserve">
Prix pour un potage seul</t>
    </r>
  </si>
  <si>
    <r>
      <rPr>
        <b/>
        <sz val="11"/>
        <color theme="1"/>
        <rFont val="Calibri"/>
        <family val="2"/>
        <scheme val="minor"/>
      </rPr>
      <t xml:space="preserve">SECONDAIRE
</t>
    </r>
    <r>
      <rPr>
        <sz val="11"/>
        <color theme="1"/>
        <rFont val="Calibri"/>
        <family val="2"/>
        <scheme val="minor"/>
      </rPr>
      <t>Prix pour un dessert, un fromage/laitage ou un Fruit’Bar seul.</t>
    </r>
  </si>
  <si>
    <t>plat</t>
  </si>
  <si>
    <r>
      <rPr>
        <b/>
        <sz val="11"/>
        <color theme="1"/>
        <rFont val="Calibri"/>
        <family val="2"/>
        <scheme val="minor"/>
      </rPr>
      <t>PERSONNEL</t>
    </r>
    <r>
      <rPr>
        <sz val="11"/>
        <color theme="1"/>
        <rFont val="Calibri"/>
        <family val="2"/>
        <scheme val="minor"/>
      </rPr>
      <t xml:space="preserve">
Prix d'un repas de midi formule SALAD'BAR grande assiette</t>
    </r>
  </si>
  <si>
    <r>
      <rPr>
        <b/>
        <sz val="11"/>
        <color theme="1"/>
        <rFont val="Calibri"/>
        <family val="2"/>
        <scheme val="minor"/>
      </rPr>
      <t>PERSONNEL</t>
    </r>
    <r>
      <rPr>
        <sz val="11"/>
        <color theme="1"/>
        <rFont val="Calibri"/>
        <family val="2"/>
        <scheme val="minor"/>
      </rPr>
      <t xml:space="preserve">
Prix d'un repas de midi formule SOLO</t>
    </r>
  </si>
  <si>
    <r>
      <rPr>
        <b/>
        <sz val="11"/>
        <color theme="1"/>
        <rFont val="Calibri"/>
        <family val="2"/>
        <scheme val="minor"/>
      </rPr>
      <t>PERSONNEL</t>
    </r>
    <r>
      <rPr>
        <sz val="11"/>
        <color theme="1"/>
        <rFont val="Calibri"/>
        <family val="2"/>
        <scheme val="minor"/>
      </rPr>
      <t xml:space="preserve">
Prix d'un repas de midi formule DUO</t>
    </r>
  </si>
  <si>
    <r>
      <rPr>
        <b/>
        <sz val="11"/>
        <color theme="1"/>
        <rFont val="Calibri"/>
        <family val="2"/>
        <scheme val="minor"/>
      </rPr>
      <t>PERSONNEL</t>
    </r>
    <r>
      <rPr>
        <sz val="11"/>
        <color theme="1"/>
        <rFont val="Calibri"/>
        <family val="2"/>
        <scheme val="minor"/>
      </rPr>
      <t xml:space="preserve">
Prix d'un repas de midi formule TRIO</t>
    </r>
  </si>
  <si>
    <r>
      <rPr>
        <b/>
        <sz val="11"/>
        <color theme="1"/>
        <rFont val="Calibri"/>
        <family val="2"/>
        <scheme val="minor"/>
      </rPr>
      <t>PERSONNEL</t>
    </r>
    <r>
      <rPr>
        <sz val="11"/>
        <color theme="1"/>
        <rFont val="Calibri"/>
        <family val="2"/>
        <scheme val="minor"/>
      </rPr>
      <t xml:space="preserve">
Prix d'un repas de midi formule QUATTRO</t>
    </r>
  </si>
  <si>
    <r>
      <rPr>
        <b/>
        <sz val="11"/>
        <color theme="1"/>
        <rFont val="Calibri"/>
        <family val="2"/>
        <scheme val="minor"/>
      </rPr>
      <t>PERSONNEL</t>
    </r>
    <r>
      <rPr>
        <sz val="11"/>
        <color theme="1"/>
        <rFont val="Calibri"/>
        <family val="2"/>
        <scheme val="minor"/>
      </rPr>
      <t xml:space="preserve">
Prix pour un potage seul</t>
    </r>
  </si>
  <si>
    <r>
      <rPr>
        <b/>
        <sz val="11"/>
        <color theme="1"/>
        <rFont val="Calibri"/>
        <family val="2"/>
        <scheme val="minor"/>
      </rPr>
      <t xml:space="preserve">PERSONNEL
</t>
    </r>
    <r>
      <rPr>
        <sz val="11"/>
        <color theme="1"/>
        <rFont val="Calibri"/>
        <family val="2"/>
        <scheme val="minor"/>
      </rPr>
      <t>Prix pour un dessert, un fromage/laitage ou un Fruit’Bar seul.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</si>
  <si>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Sandwich 1/2 baguette jambon </t>
    </r>
  </si>
  <si>
    <t>sandwich</t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</si>
  <si>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Sandwich 1/2 baguette fromage 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</si>
  <si>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Sandwich 1/2 baguette salami 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</si>
  <si>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Sandwich 1/2 baguette vegan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</si>
  <si>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Sandwich 1/2 baguette poulet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</si>
  <si>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Sandwich 1/2 baguette thon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</si>
  <si>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Sandwich 1/2 baguette jambon cru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</si>
  <si>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Sandwich 1/2 baguette tomate-mozzarella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</si>
  <si>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Wrap saumon, jambon </t>
    </r>
  </si>
  <si>
    <t>wrap</t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</si>
  <si>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Wrap vegetarien / vegan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</si>
  <si>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Sandwich : supplément pour pain complet</t>
    </r>
  </si>
  <si>
    <t>supplément</t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</si>
  <si>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Sandwich : supplément pour pain sans gluten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</si>
  <si>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Sandwich : supplément pour sandwich ou wrap bio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</si>
  <si>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Assiette de crudités végétalienne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</si>
  <si>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Assiette de salade mêlée végétarienne 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</si>
  <si>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 xml:space="preserve">Assiette de salade mêlée avec garniture de viande 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</si>
  <si>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 xml:space="preserve">Assiette de salade mêlée avec garniture de poisson </t>
    </r>
  </si>
  <si>
    <r>
      <rPr>
        <b/>
        <sz val="11"/>
        <color theme="1"/>
        <rFont val="Calibri"/>
        <family val="2"/>
        <scheme val="minor"/>
      </rPr>
      <t>CAFETERIA</t>
    </r>
    <r>
      <rPr>
        <sz val="11"/>
        <color theme="1"/>
        <rFont val="Calibri"/>
        <family val="2"/>
        <scheme val="minor"/>
      </rPr>
      <t xml:space="preserve">
Poke  bowl</t>
    </r>
  </si>
  <si>
    <r>
      <rPr>
        <b/>
        <sz val="11"/>
        <color theme="1"/>
        <rFont val="Calibri"/>
        <family val="2"/>
        <scheme val="minor"/>
      </rPr>
      <t xml:space="preserve">CAFETERIA
</t>
    </r>
    <r>
      <rPr>
        <sz val="11"/>
        <color theme="1"/>
        <rFont val="Calibri"/>
        <family val="2"/>
        <scheme val="minor"/>
      </rPr>
      <t>Supplément pour salade bio</t>
    </r>
  </si>
  <si>
    <r>
      <rPr>
        <b/>
        <sz val="11"/>
        <color theme="1"/>
        <rFont val="Calibri"/>
        <family val="2"/>
        <scheme val="minor"/>
      </rPr>
      <t>CPE</t>
    </r>
    <r>
      <rPr>
        <sz val="11"/>
        <color theme="1"/>
        <rFont val="Calibri"/>
        <family val="2"/>
        <scheme val="minor"/>
      </rPr>
      <t xml:space="preserve">
Garderie - Collation du matin  : Portion individuelle 
Les collations de matin sont servies sur un plateau pour chaque groupe. Le nombre d’enfants par groupe est déterminé dans le bon de commande</t>
    </r>
  </si>
  <si>
    <t>portion</t>
  </si>
  <si>
    <r>
      <rPr>
        <b/>
        <sz val="11"/>
        <color theme="1"/>
        <rFont val="Calibri"/>
        <family val="2"/>
        <scheme val="minor"/>
      </rPr>
      <t>CPE</t>
    </r>
    <r>
      <rPr>
        <sz val="11"/>
        <color theme="1"/>
        <rFont val="Calibri"/>
        <family val="2"/>
        <scheme val="minor"/>
      </rPr>
      <t xml:space="preserve">
Centre d'étude - Collation du matin - Portion individuelle
Les collations de matin sont servies sur un plateau pour chaque groupe.  Le nombre d’enfants par groupe est déterminé dans le bon de commande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</si>
  <si>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 xml:space="preserve">Garderie - Repas de midi ou lunch pack sortie - enfants de moins de 6 ans
Prix d'un repas de midi normal, hypoallergénique ou végétarien pour un enfant de moins de 6 ans.
</t>
    </r>
    <r>
      <rPr>
        <b/>
        <sz val="11"/>
        <color rgb="FF000000"/>
        <rFont val="Calibri"/>
        <scheme val="minor"/>
      </rPr>
      <t>Cette position est identique au prix d'un repas normal en maternelle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</si>
  <si>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 xml:space="preserve">Centre d'étude - Repas de midi ou lunch pack sortie - enfants entre 6 et 14 ans
Prix d'un repas de midi normal, hypoallergénique ou végétarien pour un enfant entre 6 et 14 ans.
</t>
    </r>
    <r>
      <rPr>
        <b/>
        <sz val="11"/>
        <color rgb="FF000000"/>
        <rFont val="Calibri"/>
        <scheme val="minor"/>
      </rPr>
      <t>Cette position est identique au prix d'un repas normal au primaire.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</si>
  <si>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>Personnel d'encadrement - Repas de midi ou lunch pack sortie
Prix d'un repas de midi normal , hypoallergénique ou végétarien pour un membre du personnel d'encadrement.</t>
    </r>
  </si>
  <si>
    <r>
      <rPr>
        <b/>
        <sz val="11"/>
        <color theme="1"/>
        <rFont val="Calibri"/>
        <family val="2"/>
        <scheme val="minor"/>
      </rPr>
      <t>CPE</t>
    </r>
    <r>
      <rPr>
        <sz val="11"/>
        <color theme="1"/>
        <rFont val="Calibri"/>
        <family val="2"/>
        <scheme val="minor"/>
      </rPr>
      <t xml:space="preserve">
Garderie - Gouter - portion individuelle
Les gouters  sont servis sur un plateau pour chaque groupe. 
Le nombre d’enfants par groupe est déterminé dans le bon de commande.</t>
    </r>
  </si>
  <si>
    <r>
      <rPr>
        <b/>
        <sz val="11"/>
        <color theme="1"/>
        <rFont val="Calibri"/>
        <family val="2"/>
        <scheme val="minor"/>
      </rPr>
      <t>CPE</t>
    </r>
    <r>
      <rPr>
        <sz val="11"/>
        <color theme="1"/>
        <rFont val="Calibri"/>
        <family val="2"/>
        <scheme val="minor"/>
      </rPr>
      <t xml:space="preserve">
Centre d'étude - Gouter - portion individuelle
Les gouters sont servis sur un plateau pour chaque groupe. 
Le nombre d’enfants par groupe est déterminé dans le bon de commande.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</si>
  <si>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 xml:space="preserve">Garderie - Gouter sortie – portion individuelle
La portion du gouter "activité" est composée de :  1 fruit + 1 autre composant variable.
</t>
    </r>
    <r>
      <rPr>
        <b/>
        <sz val="11"/>
        <color rgb="FF000000"/>
        <rFont val="Calibri"/>
        <scheme val="minor"/>
      </rPr>
      <t>Cette position est identique au prix d'un gouter normal à la garderie.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</si>
  <si>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 xml:space="preserve">Centre d'étude - gouter sortie - portion individuelle
La portion du gouter "activité" est composée de :  1 fruit + 1 autre composant variable.
</t>
    </r>
    <r>
      <rPr>
        <b/>
        <sz val="11"/>
        <color rgb="FF000000"/>
        <rFont val="Calibri"/>
        <scheme val="minor"/>
      </rPr>
      <t>Cette position est identique au prix d'un gouter normal au Centre d'étude.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</si>
  <si>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 xml:space="preserve">Garderie - Gouter "fête" – portion individuelle
Les gouters sont servis sur un plateau pour chaque groupe. 
Le nombre d’enfants par groupe est déterminé dans le bon de commande.
</t>
    </r>
    <r>
      <rPr>
        <b/>
        <sz val="11"/>
        <color rgb="FF000000"/>
        <rFont val="Calibri"/>
        <scheme val="minor"/>
      </rPr>
      <t>Cette position est identique au prix d'un gouter normal à la garderie.</t>
    </r>
  </si>
  <si>
    <r>
      <rPr>
        <b/>
        <sz val="11"/>
        <color rgb="FF000000"/>
        <rFont val="Calibri"/>
        <scheme val="minor"/>
      </rPr>
      <t xml:space="preserve">CPE
</t>
    </r>
    <r>
      <rPr>
        <sz val="11"/>
        <color rgb="FF000000"/>
        <rFont val="Calibri"/>
        <scheme val="minor"/>
      </rPr>
      <t xml:space="preserve">Centre d'études - Gouter "fête"– portion individuelle
Les gouters sont servis sur un plateau pour chaque groupe. 
Le nombre d’enfants par groupe est déterminé dans le bon de commande.
</t>
    </r>
    <r>
      <rPr>
        <b/>
        <sz val="11"/>
        <color rgb="FF000000"/>
        <rFont val="Calibri"/>
        <scheme val="minor"/>
      </rPr>
      <t>Cette position est identique au prix d'un gouter normal au Centre d'étude.</t>
    </r>
  </si>
  <si>
    <t>TOTAL PARTIE TVAC</t>
  </si>
  <si>
    <r>
      <t xml:space="preserve">BORDEREAU DES PRIX - Partie </t>
    </r>
    <r>
      <rPr>
        <b/>
        <sz val="18"/>
        <color theme="1"/>
        <rFont val="Calibri"/>
        <family val="2"/>
        <scheme val="minor"/>
      </rPr>
      <t>HORS TVA</t>
    </r>
  </si>
  <si>
    <t>Prix unitaire HTVA</t>
  </si>
  <si>
    <t>Montant total HTVA</t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</si>
  <si>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Pause-café pour grande réunion (prix par personne) </t>
    </r>
  </si>
  <si>
    <t>par personne</t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</si>
  <si>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Assortiment de 3 mini-viennoiserie pour réunion</t>
    </r>
  </si>
  <si>
    <t>assortiment</t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</si>
  <si>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Crémant Luxembourgeois Pol Fabaire 0,75 l</t>
    </r>
  </si>
  <si>
    <t>bouteille</t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</si>
  <si>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Eau plate 1,5 litres</t>
    </r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</si>
  <si>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Eau pétillante 1,5 litres</t>
    </r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</si>
  <si>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Jus de fruit 1 litre</t>
    </r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</si>
  <si>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Thermos de café - 2 litres</t>
    </r>
  </si>
  <si>
    <t>thermos</t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</si>
  <si>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Heure de régie - Personnel de service</t>
    </r>
  </si>
  <si>
    <t>heure</t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</si>
  <si>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Heure de régie - Personnel d'encadrement</t>
    </r>
  </si>
  <si>
    <r>
      <rPr>
        <b/>
        <sz val="11"/>
        <color theme="1"/>
        <rFont val="Calibri"/>
        <family val="2"/>
        <scheme val="minor"/>
      </rPr>
      <t>AUTRES PRESTATIONS - EE2</t>
    </r>
    <r>
      <rPr>
        <sz val="11"/>
        <color theme="1"/>
        <rFont val="Calibri"/>
        <family val="2"/>
        <scheme val="minor"/>
      </rPr>
      <t xml:space="preserve">
Heure de régie - Personnel de nettoyage</t>
    </r>
  </si>
  <si>
    <t>TOTAL PARTIE HORS TVA</t>
  </si>
  <si>
    <t>GRAND TOTAL</t>
  </si>
  <si>
    <t>Date :</t>
  </si>
  <si>
    <t>__________________________________________________</t>
  </si>
  <si>
    <t>Nom et prénom du représentant légal :</t>
  </si>
  <si>
    <t>Fonction du représentant légal :</t>
  </si>
  <si>
    <t xml:space="preserve">Signature : </t>
  </si>
  <si>
    <t>Cachet de l'entreprise :</t>
  </si>
  <si>
    <r>
      <t xml:space="preserve">Le soumissionnaire est censé avoir inclus, tant dans les prix unitaires que globaux, l’ensemble des frais et impositions quelconques grevant les services, suivant les indications livrées dans ce dossier de soumission, y compris la taxe sur la valeur ajoutée.
</t>
    </r>
    <r>
      <rPr>
        <b/>
        <sz val="11"/>
        <color theme="1"/>
        <rFont val="Calibri"/>
        <family val="2"/>
        <scheme val="minor"/>
      </rPr>
      <t xml:space="preserve">Le soumissionnaire indique dans le tableau des prix TVA comprise.
</t>
    </r>
    <r>
      <rPr>
        <b/>
        <sz val="11"/>
        <color rgb="FF0000FF"/>
        <rFont val="Calibri"/>
        <family val="2"/>
        <scheme val="minor"/>
      </rPr>
      <t>Attention à ne pas mettre de formule Excel dans la colonne "Prix Unitaire TVAC", mais bien des montants avec 2 décimales.</t>
    </r>
  </si>
  <si>
    <r>
      <t xml:space="preserve">Le soumissionnaire est censé avoir inclus, tant dans les prix unitaires que globaux, l’ensemble des frais et impositions généralement grevant les services, suivant les indications livrées dans ce dossier de soumission, à l’exception de la taxe sur la valeur ajoutée.
</t>
    </r>
    <r>
      <rPr>
        <b/>
        <sz val="11"/>
        <color theme="1"/>
        <rFont val="Calibri"/>
        <family val="2"/>
        <scheme val="minor"/>
      </rPr>
      <t xml:space="preserve">Le soumissionnaire indique dans le tableau des prix HORS TVA.
</t>
    </r>
    <r>
      <rPr>
        <b/>
        <sz val="11"/>
        <color rgb="FF0000FF"/>
        <rFont val="Calibri"/>
        <family val="2"/>
        <scheme val="minor"/>
      </rPr>
      <t>Attention à ne pas mettre de formule Excel dans la colonne "Prix Unitaire HTVA", mais bien des montants avec 2 décimales.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</si>
</sst>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40C]_-;\-* #,##0.00\ [$€-140C]_-;_-* &quot;-&quot;??\ [$€-140C]_-;_-@_-"/>
  </numFmts>
  <fonts count="1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164" fontId="10" fillId="3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11" fillId="0" borderId="16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11" fillId="0" borderId="19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1" fillId="4" borderId="14" xfId="0" applyFont="1" applyFill="1" applyBorder="1" applyAlignment="1">
      <alignment horizontal="right" vertical="center" indent="1"/>
    </xf>
    <xf numFmtId="0" fontId="11" fillId="4" borderId="15" xfId="0" applyFont="1" applyFill="1" applyBorder="1" applyAlignment="1">
      <alignment horizontal="right" vertical="center" indent="1"/>
    </xf>
    <xf numFmtId="0" fontId="11" fillId="4" borderId="17" xfId="0" applyFont="1" applyFill="1" applyBorder="1" applyAlignment="1">
      <alignment horizontal="right" vertical="center" indent="1"/>
    </xf>
    <xf numFmtId="0" fontId="11" fillId="4" borderId="18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98224</xdr:colOff>
      <xdr:row>0</xdr:row>
      <xdr:rowOff>50168</xdr:rowOff>
    </xdr:from>
    <xdr:to>
      <xdr:col>1</xdr:col>
      <xdr:colOff>1304925</xdr:colOff>
      <xdr:row>1</xdr:row>
      <xdr:rowOff>346823</xdr:rowOff>
    </xdr:to>
    <xdr:pic>
      <xdr:nvPicPr>
        <xdr:cNvPr id="2" name="Picture 1" descr="Logo EELX2_Small">
          <a:extLst>
            <a:ext uri="{FF2B5EF4-FFF2-40B4-BE49-F238E27FC236}">
              <a16:creationId xmlns:a16="http://schemas.microsoft.com/office/drawing/2014/main" id="{1564C2DB-D7A8-4D32-B324-8233C954C62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24" y="50168"/>
          <a:ext cx="1759151" cy="56895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C9C0B-85DF-4EEF-B819-6CD06029BE87}">
  <sheetPr>
    <pageSetUpPr fitToPage="1"/>
  </sheetPr>
  <dimension ref="A1:F95"/>
  <sheetViews>
    <sheetView tabSelected="1" view="pageBreakPreview" zoomScale="85" zoomScaleNormal="85" zoomScaleSheetLayoutView="85" workbookViewId="0">
      <pane ySplit="6" topLeftCell="A7" activePane="bottomLeft" state="frozenSplit"/>
      <selection activeCell="F102" sqref="A1:F102"/>
      <selection pane="bottomLeft" activeCell="A8" sqref="A8:F8"/>
    </sheetView>
  </sheetViews>
  <sheetFormatPr defaultRowHeight="15" x14ac:dyDescent="0.25"/>
  <cols>
    <col min="1" max="1" width="8.28515625" style="4" bestFit="1" customWidth="1"/>
    <col min="2" max="2" width="64.7109375" style="3" customWidth="1"/>
    <col min="3" max="3" width="12.7109375" style="4" customWidth="1"/>
    <col min="4" max="4" width="21.7109375" style="4" customWidth="1"/>
    <col min="5" max="5" width="19" style="3" customWidth="1"/>
    <col min="6" max="6" width="25.85546875" style="3" customWidth="1"/>
    <col min="7" max="16384" width="9.140625" style="3"/>
  </cols>
  <sheetData>
    <row r="1" spans="1:6" ht="21.75" customHeight="1" x14ac:dyDescent="0.25">
      <c r="A1" s="1"/>
      <c r="B1" s="2"/>
      <c r="C1" s="31" t="s">
        <v>0</v>
      </c>
      <c r="D1" s="31"/>
      <c r="E1" s="31"/>
      <c r="F1" s="31"/>
    </row>
    <row r="2" spans="1:6" ht="37.5" customHeight="1" x14ac:dyDescent="0.25">
      <c r="A2" s="1"/>
      <c r="B2" s="2"/>
      <c r="C2" s="32" t="s">
        <v>1</v>
      </c>
      <c r="D2" s="32"/>
      <c r="E2" s="32"/>
      <c r="F2" s="32"/>
    </row>
    <row r="3" spans="1:6" ht="21.75" customHeight="1" x14ac:dyDescent="0.25">
      <c r="A3" s="1"/>
      <c r="B3" s="2"/>
      <c r="C3" s="33" t="s">
        <v>2</v>
      </c>
      <c r="D3" s="33"/>
      <c r="E3" s="33"/>
      <c r="F3" s="33"/>
    </row>
    <row r="4" spans="1:6" ht="8.25" customHeight="1" x14ac:dyDescent="0.25"/>
    <row r="5" spans="1:6" ht="28.5" customHeight="1" x14ac:dyDescent="0.25">
      <c r="A5" s="43" t="s">
        <v>3</v>
      </c>
      <c r="B5" s="44"/>
      <c r="C5" s="34"/>
      <c r="D5" s="35"/>
      <c r="E5" s="35"/>
      <c r="F5" s="36"/>
    </row>
    <row r="6" spans="1:6" ht="8.25" customHeight="1" thickBot="1" x14ac:dyDescent="0.3">
      <c r="B6" s="5"/>
    </row>
    <row r="7" spans="1:6" ht="23.25" x14ac:dyDescent="0.25">
      <c r="A7" s="37" t="s">
        <v>4</v>
      </c>
      <c r="B7" s="38"/>
      <c r="C7" s="38"/>
      <c r="D7" s="38"/>
      <c r="E7" s="38"/>
      <c r="F7" s="39"/>
    </row>
    <row r="8" spans="1:6" ht="63" customHeight="1" x14ac:dyDescent="0.25">
      <c r="A8" s="40" t="s">
        <v>94</v>
      </c>
      <c r="B8" s="41"/>
      <c r="C8" s="41"/>
      <c r="D8" s="41"/>
      <c r="E8" s="41"/>
      <c r="F8" s="42"/>
    </row>
    <row r="9" spans="1:6" s="6" customFormat="1" ht="45" x14ac:dyDescent="0.25">
      <c r="A9" s="15" t="s">
        <v>5</v>
      </c>
      <c r="B9" s="14" t="s">
        <v>6</v>
      </c>
      <c r="C9" s="14" t="s">
        <v>7</v>
      </c>
      <c r="D9" s="14" t="s">
        <v>8</v>
      </c>
      <c r="E9" s="14" t="s">
        <v>9</v>
      </c>
      <c r="F9" s="16" t="s">
        <v>10</v>
      </c>
    </row>
    <row r="10" spans="1:6" ht="49.5" customHeight="1" x14ac:dyDescent="0.25">
      <c r="A10" s="17">
        <v>1</v>
      </c>
      <c r="B10" s="7" t="s">
        <v>11</v>
      </c>
      <c r="C10" s="8">
        <v>6600</v>
      </c>
      <c r="D10" s="8" t="s">
        <v>12</v>
      </c>
      <c r="E10" s="9"/>
      <c r="F10" s="18">
        <f>C10*E10</f>
        <v>0</v>
      </c>
    </row>
    <row r="11" spans="1:6" ht="49.5" customHeight="1" x14ac:dyDescent="0.25">
      <c r="A11" s="17">
        <v>2</v>
      </c>
      <c r="B11" s="7" t="s">
        <v>13</v>
      </c>
      <c r="C11" s="8">
        <v>600</v>
      </c>
      <c r="D11" s="8" t="s">
        <v>14</v>
      </c>
      <c r="E11" s="9"/>
      <c r="F11" s="18">
        <f t="shared" ref="F11:F58" si="0">C11*E11</f>
        <v>0</v>
      </c>
    </row>
    <row r="12" spans="1:6" ht="49.5" customHeight="1" x14ac:dyDescent="0.25">
      <c r="A12" s="17">
        <v>3</v>
      </c>
      <c r="B12" s="7" t="s">
        <v>15</v>
      </c>
      <c r="C12" s="8">
        <v>1100</v>
      </c>
      <c r="D12" s="8" t="s">
        <v>12</v>
      </c>
      <c r="E12" s="9"/>
      <c r="F12" s="18">
        <f t="shared" si="0"/>
        <v>0</v>
      </c>
    </row>
    <row r="13" spans="1:6" ht="49.5" customHeight="1" x14ac:dyDescent="0.25">
      <c r="A13" s="17">
        <v>4</v>
      </c>
      <c r="B13" s="7" t="s">
        <v>16</v>
      </c>
      <c r="C13" s="8">
        <v>45000</v>
      </c>
      <c r="D13" s="8" t="s">
        <v>12</v>
      </c>
      <c r="E13" s="9"/>
      <c r="F13" s="18">
        <f t="shared" si="0"/>
        <v>0</v>
      </c>
    </row>
    <row r="14" spans="1:6" ht="49.5" customHeight="1" x14ac:dyDescent="0.25">
      <c r="A14" s="17">
        <v>5</v>
      </c>
      <c r="B14" s="7" t="s">
        <v>17</v>
      </c>
      <c r="C14" s="8">
        <v>20000</v>
      </c>
      <c r="D14" s="8" t="s">
        <v>12</v>
      </c>
      <c r="E14" s="9"/>
      <c r="F14" s="18">
        <f t="shared" si="0"/>
        <v>0</v>
      </c>
    </row>
    <row r="15" spans="1:6" ht="49.5" customHeight="1" x14ac:dyDescent="0.25">
      <c r="A15" s="17">
        <v>6</v>
      </c>
      <c r="B15" s="7" t="s">
        <v>18</v>
      </c>
      <c r="C15" s="8">
        <v>3600</v>
      </c>
      <c r="D15" s="8" t="s">
        <v>12</v>
      </c>
      <c r="E15" s="9"/>
      <c r="F15" s="18">
        <f t="shared" si="0"/>
        <v>0</v>
      </c>
    </row>
    <row r="16" spans="1:6" ht="49.5" customHeight="1" x14ac:dyDescent="0.25">
      <c r="A16" s="17">
        <v>7</v>
      </c>
      <c r="B16" s="7" t="s">
        <v>19</v>
      </c>
      <c r="C16" s="8">
        <v>56000</v>
      </c>
      <c r="D16" s="8" t="s">
        <v>12</v>
      </c>
      <c r="E16" s="9"/>
      <c r="F16" s="18">
        <f t="shared" si="0"/>
        <v>0</v>
      </c>
    </row>
    <row r="17" spans="1:6" ht="49.5" customHeight="1" x14ac:dyDescent="0.25">
      <c r="A17" s="17">
        <v>8</v>
      </c>
      <c r="B17" s="7" t="s">
        <v>20</v>
      </c>
      <c r="C17" s="8">
        <v>7500</v>
      </c>
      <c r="D17" s="8" t="s">
        <v>12</v>
      </c>
      <c r="E17" s="9"/>
      <c r="F17" s="18">
        <f t="shared" si="0"/>
        <v>0</v>
      </c>
    </row>
    <row r="18" spans="1:6" ht="49.5" customHeight="1" x14ac:dyDescent="0.25">
      <c r="A18" s="17">
        <v>9</v>
      </c>
      <c r="B18" s="7" t="s">
        <v>21</v>
      </c>
      <c r="C18" s="8">
        <v>3700</v>
      </c>
      <c r="D18" s="8" t="s">
        <v>12</v>
      </c>
      <c r="E18" s="9"/>
      <c r="F18" s="18">
        <f t="shared" si="0"/>
        <v>0</v>
      </c>
    </row>
    <row r="19" spans="1:6" ht="49.5" customHeight="1" x14ac:dyDescent="0.25">
      <c r="A19" s="17">
        <v>10</v>
      </c>
      <c r="B19" s="7" t="s">
        <v>22</v>
      </c>
      <c r="C19" s="8">
        <v>3700</v>
      </c>
      <c r="D19" s="8" t="s">
        <v>12</v>
      </c>
      <c r="E19" s="9"/>
      <c r="F19" s="18">
        <f t="shared" si="0"/>
        <v>0</v>
      </c>
    </row>
    <row r="20" spans="1:6" ht="49.5" customHeight="1" x14ac:dyDescent="0.25">
      <c r="A20" s="17">
        <v>11</v>
      </c>
      <c r="B20" s="7" t="s">
        <v>23</v>
      </c>
      <c r="C20" s="8">
        <v>3000</v>
      </c>
      <c r="D20" s="8" t="s">
        <v>12</v>
      </c>
      <c r="E20" s="9"/>
      <c r="F20" s="18">
        <f t="shared" si="0"/>
        <v>0</v>
      </c>
    </row>
    <row r="21" spans="1:6" ht="49.5" customHeight="1" x14ac:dyDescent="0.25">
      <c r="A21" s="17">
        <v>12</v>
      </c>
      <c r="B21" s="7" t="s">
        <v>24</v>
      </c>
      <c r="C21" s="8">
        <v>4000</v>
      </c>
      <c r="D21" s="8" t="s">
        <v>25</v>
      </c>
      <c r="E21" s="9"/>
      <c r="F21" s="18">
        <f t="shared" si="0"/>
        <v>0</v>
      </c>
    </row>
    <row r="22" spans="1:6" ht="49.5" customHeight="1" x14ac:dyDescent="0.25">
      <c r="A22" s="17">
        <v>13</v>
      </c>
      <c r="B22" s="7" t="s">
        <v>26</v>
      </c>
      <c r="C22" s="8">
        <v>1000</v>
      </c>
      <c r="D22" s="8" t="s">
        <v>12</v>
      </c>
      <c r="E22" s="9"/>
      <c r="F22" s="18">
        <f t="shared" si="0"/>
        <v>0</v>
      </c>
    </row>
    <row r="23" spans="1:6" ht="49.5" customHeight="1" x14ac:dyDescent="0.25">
      <c r="A23" s="17">
        <v>14</v>
      </c>
      <c r="B23" s="7" t="s">
        <v>27</v>
      </c>
      <c r="C23" s="8">
        <v>4000</v>
      </c>
      <c r="D23" s="8" t="s">
        <v>12</v>
      </c>
      <c r="E23" s="9"/>
      <c r="F23" s="18">
        <f t="shared" si="0"/>
        <v>0</v>
      </c>
    </row>
    <row r="24" spans="1:6" ht="49.5" customHeight="1" x14ac:dyDescent="0.25">
      <c r="A24" s="17">
        <v>15</v>
      </c>
      <c r="B24" s="7" t="s">
        <v>28</v>
      </c>
      <c r="C24" s="8">
        <v>6000</v>
      </c>
      <c r="D24" s="8" t="s">
        <v>12</v>
      </c>
      <c r="E24" s="9"/>
      <c r="F24" s="18">
        <f t="shared" si="0"/>
        <v>0</v>
      </c>
    </row>
    <row r="25" spans="1:6" ht="49.5" customHeight="1" x14ac:dyDescent="0.25">
      <c r="A25" s="17">
        <v>16</v>
      </c>
      <c r="B25" s="7" t="s">
        <v>29</v>
      </c>
      <c r="C25" s="8">
        <v>5000</v>
      </c>
      <c r="D25" s="8" t="s">
        <v>12</v>
      </c>
      <c r="E25" s="9"/>
      <c r="F25" s="18">
        <f t="shared" si="0"/>
        <v>0</v>
      </c>
    </row>
    <row r="26" spans="1:6" ht="49.5" customHeight="1" x14ac:dyDescent="0.25">
      <c r="A26" s="17">
        <v>17</v>
      </c>
      <c r="B26" s="7" t="s">
        <v>30</v>
      </c>
      <c r="C26" s="8">
        <v>3000</v>
      </c>
      <c r="D26" s="8" t="s">
        <v>12</v>
      </c>
      <c r="E26" s="9"/>
      <c r="F26" s="18">
        <f t="shared" si="0"/>
        <v>0</v>
      </c>
    </row>
    <row r="27" spans="1:6" ht="49.5" customHeight="1" x14ac:dyDescent="0.25">
      <c r="A27" s="17">
        <v>18</v>
      </c>
      <c r="B27" s="7" t="s">
        <v>31</v>
      </c>
      <c r="C27" s="8">
        <v>1000</v>
      </c>
      <c r="D27" s="8" t="s">
        <v>12</v>
      </c>
      <c r="E27" s="9"/>
      <c r="F27" s="18">
        <f t="shared" si="0"/>
        <v>0</v>
      </c>
    </row>
    <row r="28" spans="1:6" ht="49.5" customHeight="1" x14ac:dyDescent="0.25">
      <c r="A28" s="17">
        <v>19</v>
      </c>
      <c r="B28" s="7" t="s">
        <v>32</v>
      </c>
      <c r="C28" s="8">
        <v>1000</v>
      </c>
      <c r="D28" s="8" t="s">
        <v>25</v>
      </c>
      <c r="E28" s="9"/>
      <c r="F28" s="18">
        <f t="shared" si="0"/>
        <v>0</v>
      </c>
    </row>
    <row r="29" spans="1:6" ht="49.5" customHeight="1" x14ac:dyDescent="0.25">
      <c r="A29" s="17">
        <v>20</v>
      </c>
      <c r="B29" s="7" t="s">
        <v>33</v>
      </c>
      <c r="C29" s="8">
        <v>2000</v>
      </c>
      <c r="D29" s="8" t="s">
        <v>34</v>
      </c>
      <c r="E29" s="9"/>
      <c r="F29" s="18">
        <f t="shared" si="0"/>
        <v>0</v>
      </c>
    </row>
    <row r="30" spans="1:6" ht="49.5" customHeight="1" x14ac:dyDescent="0.25">
      <c r="A30" s="17">
        <v>21</v>
      </c>
      <c r="B30" s="7" t="s">
        <v>35</v>
      </c>
      <c r="C30" s="8">
        <v>2000</v>
      </c>
      <c r="D30" s="8" t="s">
        <v>34</v>
      </c>
      <c r="E30" s="9"/>
      <c r="F30" s="18">
        <f t="shared" si="0"/>
        <v>0</v>
      </c>
    </row>
    <row r="31" spans="1:6" ht="49.5" customHeight="1" x14ac:dyDescent="0.25">
      <c r="A31" s="17">
        <v>22</v>
      </c>
      <c r="B31" s="7" t="s">
        <v>36</v>
      </c>
      <c r="C31" s="8">
        <v>2000</v>
      </c>
      <c r="D31" s="8" t="s">
        <v>34</v>
      </c>
      <c r="E31" s="9"/>
      <c r="F31" s="18">
        <f t="shared" si="0"/>
        <v>0</v>
      </c>
    </row>
    <row r="32" spans="1:6" ht="49.5" customHeight="1" x14ac:dyDescent="0.25">
      <c r="A32" s="17">
        <v>23</v>
      </c>
      <c r="B32" s="7" t="s">
        <v>37</v>
      </c>
      <c r="C32" s="8">
        <v>2000</v>
      </c>
      <c r="D32" s="8" t="s">
        <v>34</v>
      </c>
      <c r="E32" s="9"/>
      <c r="F32" s="18">
        <f t="shared" si="0"/>
        <v>0</v>
      </c>
    </row>
    <row r="33" spans="1:6" ht="49.5" customHeight="1" x14ac:dyDescent="0.25">
      <c r="A33" s="17">
        <v>24</v>
      </c>
      <c r="B33" s="7" t="s">
        <v>38</v>
      </c>
      <c r="C33" s="8">
        <v>2000</v>
      </c>
      <c r="D33" s="8" t="s">
        <v>34</v>
      </c>
      <c r="E33" s="9"/>
      <c r="F33" s="18">
        <f t="shared" si="0"/>
        <v>0</v>
      </c>
    </row>
    <row r="34" spans="1:6" ht="49.5" customHeight="1" x14ac:dyDescent="0.25">
      <c r="A34" s="17">
        <v>25</v>
      </c>
      <c r="B34" s="7" t="s">
        <v>39</v>
      </c>
      <c r="C34" s="8">
        <v>2000</v>
      </c>
      <c r="D34" s="8" t="s">
        <v>34</v>
      </c>
      <c r="E34" s="9"/>
      <c r="F34" s="18">
        <f t="shared" si="0"/>
        <v>0</v>
      </c>
    </row>
    <row r="35" spans="1:6" ht="49.5" customHeight="1" x14ac:dyDescent="0.25">
      <c r="A35" s="17">
        <v>26</v>
      </c>
      <c r="B35" s="7" t="s">
        <v>40</v>
      </c>
      <c r="C35" s="8">
        <v>2000</v>
      </c>
      <c r="D35" s="8" t="s">
        <v>34</v>
      </c>
      <c r="E35" s="9"/>
      <c r="F35" s="18">
        <f t="shared" si="0"/>
        <v>0</v>
      </c>
    </row>
    <row r="36" spans="1:6" ht="49.5" customHeight="1" x14ac:dyDescent="0.25">
      <c r="A36" s="17">
        <v>27</v>
      </c>
      <c r="B36" s="7" t="s">
        <v>41</v>
      </c>
      <c r="C36" s="8">
        <v>2000</v>
      </c>
      <c r="D36" s="8" t="s">
        <v>34</v>
      </c>
      <c r="E36" s="9"/>
      <c r="F36" s="18">
        <f t="shared" si="0"/>
        <v>0</v>
      </c>
    </row>
    <row r="37" spans="1:6" ht="49.5" customHeight="1" x14ac:dyDescent="0.25">
      <c r="A37" s="17">
        <v>28</v>
      </c>
      <c r="B37" s="7" t="s">
        <v>42</v>
      </c>
      <c r="C37" s="8">
        <v>3600</v>
      </c>
      <c r="D37" s="8" t="s">
        <v>43</v>
      </c>
      <c r="E37" s="9"/>
      <c r="F37" s="18">
        <f t="shared" si="0"/>
        <v>0</v>
      </c>
    </row>
    <row r="38" spans="1:6" ht="49.5" customHeight="1" x14ac:dyDescent="0.25">
      <c r="A38" s="17">
        <v>29</v>
      </c>
      <c r="B38" s="7" t="s">
        <v>44</v>
      </c>
      <c r="C38" s="8">
        <v>3600</v>
      </c>
      <c r="D38" s="8" t="s">
        <v>43</v>
      </c>
      <c r="E38" s="9"/>
      <c r="F38" s="18">
        <f t="shared" si="0"/>
        <v>0</v>
      </c>
    </row>
    <row r="39" spans="1:6" ht="49.5" customHeight="1" x14ac:dyDescent="0.25">
      <c r="A39" s="17">
        <v>30</v>
      </c>
      <c r="B39" s="7" t="s">
        <v>45</v>
      </c>
      <c r="C39" s="8">
        <v>11000</v>
      </c>
      <c r="D39" s="8" t="s">
        <v>46</v>
      </c>
      <c r="E39" s="9"/>
      <c r="F39" s="18">
        <f t="shared" si="0"/>
        <v>0</v>
      </c>
    </row>
    <row r="40" spans="1:6" ht="49.5" customHeight="1" x14ac:dyDescent="0.25">
      <c r="A40" s="17">
        <v>31</v>
      </c>
      <c r="B40" s="7" t="s">
        <v>47</v>
      </c>
      <c r="C40" s="8">
        <v>11000</v>
      </c>
      <c r="D40" s="8" t="s">
        <v>46</v>
      </c>
      <c r="E40" s="9"/>
      <c r="F40" s="18">
        <f t="shared" ref="F40" si="1">C40*E40</f>
        <v>0</v>
      </c>
    </row>
    <row r="41" spans="1:6" ht="49.5" customHeight="1" x14ac:dyDescent="0.25">
      <c r="A41" s="17">
        <v>32</v>
      </c>
      <c r="B41" s="7" t="s">
        <v>48</v>
      </c>
      <c r="C41" s="8">
        <v>11000</v>
      </c>
      <c r="D41" s="8" t="s">
        <v>46</v>
      </c>
      <c r="E41" s="9"/>
      <c r="F41" s="18">
        <f t="shared" si="0"/>
        <v>0</v>
      </c>
    </row>
    <row r="42" spans="1:6" ht="49.5" customHeight="1" x14ac:dyDescent="0.25">
      <c r="A42" s="17">
        <v>33</v>
      </c>
      <c r="B42" s="7" t="s">
        <v>49</v>
      </c>
      <c r="C42" s="8">
        <v>10000</v>
      </c>
      <c r="D42" s="8" t="s">
        <v>12</v>
      </c>
      <c r="E42" s="9"/>
      <c r="F42" s="18">
        <f t="shared" si="0"/>
        <v>0</v>
      </c>
    </row>
    <row r="43" spans="1:6" ht="49.5" customHeight="1" x14ac:dyDescent="0.25">
      <c r="A43" s="17">
        <v>34</v>
      </c>
      <c r="B43" s="7" t="s">
        <v>50</v>
      </c>
      <c r="C43" s="8">
        <v>10000</v>
      </c>
      <c r="D43" s="8" t="s">
        <v>12</v>
      </c>
      <c r="E43" s="9"/>
      <c r="F43" s="18">
        <f t="shared" si="0"/>
        <v>0</v>
      </c>
    </row>
    <row r="44" spans="1:6" ht="49.5" customHeight="1" x14ac:dyDescent="0.25">
      <c r="A44" s="17">
        <v>35</v>
      </c>
      <c r="B44" s="7" t="s">
        <v>51</v>
      </c>
      <c r="C44" s="8">
        <v>10000</v>
      </c>
      <c r="D44" s="8" t="s">
        <v>12</v>
      </c>
      <c r="E44" s="9"/>
      <c r="F44" s="18">
        <f t="shared" si="0"/>
        <v>0</v>
      </c>
    </row>
    <row r="45" spans="1:6" ht="49.5" customHeight="1" x14ac:dyDescent="0.25">
      <c r="A45" s="17">
        <v>36</v>
      </c>
      <c r="B45" s="7" t="s">
        <v>52</v>
      </c>
      <c r="C45" s="8">
        <v>10000</v>
      </c>
      <c r="D45" s="8" t="s">
        <v>12</v>
      </c>
      <c r="E45" s="9"/>
      <c r="F45" s="18">
        <f t="shared" si="0"/>
        <v>0</v>
      </c>
    </row>
    <row r="46" spans="1:6" ht="49.5" customHeight="1" x14ac:dyDescent="0.25">
      <c r="A46" s="17">
        <v>37</v>
      </c>
      <c r="B46" s="7" t="s">
        <v>53</v>
      </c>
      <c r="C46" s="8">
        <v>10000</v>
      </c>
      <c r="D46" s="8" t="s">
        <v>25</v>
      </c>
      <c r="E46" s="9"/>
      <c r="F46" s="18">
        <f>C46*E46</f>
        <v>0</v>
      </c>
    </row>
    <row r="47" spans="1:6" ht="49.5" customHeight="1" x14ac:dyDescent="0.25">
      <c r="A47" s="17">
        <v>38</v>
      </c>
      <c r="B47" s="7" t="s">
        <v>54</v>
      </c>
      <c r="C47" s="8">
        <v>10000</v>
      </c>
      <c r="D47" s="8" t="s">
        <v>46</v>
      </c>
      <c r="E47" s="9"/>
      <c r="F47" s="18">
        <f t="shared" si="0"/>
        <v>0</v>
      </c>
    </row>
    <row r="48" spans="1:6" ht="84.75" customHeight="1" x14ac:dyDescent="0.25">
      <c r="A48" s="17">
        <v>39</v>
      </c>
      <c r="B48" s="7" t="s">
        <v>55</v>
      </c>
      <c r="C48" s="8">
        <v>3000</v>
      </c>
      <c r="D48" s="8" t="s">
        <v>56</v>
      </c>
      <c r="E48" s="9"/>
      <c r="F48" s="18">
        <f t="shared" si="0"/>
        <v>0</v>
      </c>
    </row>
    <row r="49" spans="1:6" ht="84" customHeight="1" x14ac:dyDescent="0.25">
      <c r="A49" s="17">
        <v>40</v>
      </c>
      <c r="B49" s="7" t="s">
        <v>57</v>
      </c>
      <c r="C49" s="8">
        <v>6000</v>
      </c>
      <c r="D49" s="8" t="s">
        <v>56</v>
      </c>
      <c r="E49" s="9"/>
      <c r="F49" s="18">
        <f t="shared" si="0"/>
        <v>0</v>
      </c>
    </row>
    <row r="50" spans="1:6" ht="99" customHeight="1" x14ac:dyDescent="0.25">
      <c r="A50" s="17">
        <v>41</v>
      </c>
      <c r="B50" s="28" t="s">
        <v>58</v>
      </c>
      <c r="C50" s="8">
        <v>26000</v>
      </c>
      <c r="D50" s="8" t="s">
        <v>12</v>
      </c>
      <c r="E50" s="9"/>
      <c r="F50" s="18">
        <f t="shared" si="0"/>
        <v>0</v>
      </c>
    </row>
    <row r="51" spans="1:6" ht="90" x14ac:dyDescent="0.25">
      <c r="A51" s="17">
        <v>42</v>
      </c>
      <c r="B51" s="28" t="s">
        <v>59</v>
      </c>
      <c r="C51" s="8">
        <v>64000</v>
      </c>
      <c r="D51" s="8" t="s">
        <v>12</v>
      </c>
      <c r="E51" s="9"/>
      <c r="F51" s="18">
        <f t="shared" si="0"/>
        <v>0</v>
      </c>
    </row>
    <row r="52" spans="1:6" ht="78" customHeight="1" x14ac:dyDescent="0.25">
      <c r="A52" s="17">
        <v>43</v>
      </c>
      <c r="B52" s="28" t="s">
        <v>60</v>
      </c>
      <c r="C52" s="8">
        <v>12000</v>
      </c>
      <c r="D52" s="8" t="s">
        <v>12</v>
      </c>
      <c r="E52" s="9"/>
      <c r="F52" s="18">
        <f t="shared" si="0"/>
        <v>0</v>
      </c>
    </row>
    <row r="53" spans="1:6" ht="84" customHeight="1" x14ac:dyDescent="0.25">
      <c r="A53" s="17">
        <v>44</v>
      </c>
      <c r="B53" s="7" t="s">
        <v>61</v>
      </c>
      <c r="C53" s="8">
        <v>25000</v>
      </c>
      <c r="D53" s="8" t="s">
        <v>56</v>
      </c>
      <c r="E53" s="9"/>
      <c r="F53" s="18">
        <f t="shared" si="0"/>
        <v>0</v>
      </c>
    </row>
    <row r="54" spans="1:6" ht="81.75" customHeight="1" x14ac:dyDescent="0.25">
      <c r="A54" s="17">
        <v>45</v>
      </c>
      <c r="B54" s="7" t="s">
        <v>62</v>
      </c>
      <c r="C54" s="8">
        <v>90000</v>
      </c>
      <c r="D54" s="8" t="s">
        <v>56</v>
      </c>
      <c r="E54" s="9"/>
      <c r="F54" s="18">
        <f t="shared" si="0"/>
        <v>0</v>
      </c>
    </row>
    <row r="55" spans="1:6" ht="77.25" customHeight="1" x14ac:dyDescent="0.25">
      <c r="A55" s="17">
        <v>46</v>
      </c>
      <c r="B55" s="28" t="s">
        <v>63</v>
      </c>
      <c r="C55" s="8">
        <v>1000</v>
      </c>
      <c r="D55" s="8" t="s">
        <v>56</v>
      </c>
      <c r="E55" s="9"/>
      <c r="F55" s="18">
        <f t="shared" si="0"/>
        <v>0</v>
      </c>
    </row>
    <row r="56" spans="1:6" ht="90" x14ac:dyDescent="0.25">
      <c r="A56" s="17">
        <v>47</v>
      </c>
      <c r="B56" s="28" t="s">
        <v>64</v>
      </c>
      <c r="C56" s="8">
        <v>3000</v>
      </c>
      <c r="D56" s="8" t="s">
        <v>56</v>
      </c>
      <c r="E56" s="9"/>
      <c r="F56" s="18">
        <f t="shared" si="0"/>
        <v>0</v>
      </c>
    </row>
    <row r="57" spans="1:6" ht="102.75" customHeight="1" x14ac:dyDescent="0.25">
      <c r="A57" s="17">
        <v>48</v>
      </c>
      <c r="B57" s="28" t="s">
        <v>65</v>
      </c>
      <c r="C57" s="8">
        <v>1500</v>
      </c>
      <c r="D57" s="8" t="s">
        <v>56</v>
      </c>
      <c r="E57" s="9"/>
      <c r="F57" s="18">
        <f t="shared" si="0"/>
        <v>0</v>
      </c>
    </row>
    <row r="58" spans="1:6" ht="105" customHeight="1" thickBot="1" x14ac:dyDescent="0.3">
      <c r="A58" s="17">
        <v>49</v>
      </c>
      <c r="B58" s="29" t="s">
        <v>66</v>
      </c>
      <c r="C58" s="20">
        <v>6500</v>
      </c>
      <c r="D58" s="20" t="s">
        <v>56</v>
      </c>
      <c r="E58" s="21"/>
      <c r="F58" s="22">
        <f t="shared" si="0"/>
        <v>0</v>
      </c>
    </row>
    <row r="59" spans="1:6" ht="36" customHeight="1" thickBot="1" x14ac:dyDescent="0.3">
      <c r="D59" s="45" t="s">
        <v>67</v>
      </c>
      <c r="E59" s="46"/>
      <c r="F59" s="23">
        <f>SUM(F10:F58)</f>
        <v>0</v>
      </c>
    </row>
    <row r="63" spans="1:6" ht="15.75" thickBot="1" x14ac:dyDescent="0.3"/>
    <row r="64" spans="1:6" ht="23.25" x14ac:dyDescent="0.25">
      <c r="A64" s="37" t="s">
        <v>68</v>
      </c>
      <c r="B64" s="38"/>
      <c r="C64" s="38"/>
      <c r="D64" s="38"/>
      <c r="E64" s="38"/>
      <c r="F64" s="39"/>
    </row>
    <row r="65" spans="1:6" ht="66.75" customHeight="1" x14ac:dyDescent="0.25">
      <c r="A65" s="40" t="s">
        <v>95</v>
      </c>
      <c r="B65" s="41"/>
      <c r="C65" s="41"/>
      <c r="D65" s="41"/>
      <c r="E65" s="41"/>
      <c r="F65" s="42"/>
    </row>
    <row r="66" spans="1:6" ht="66.75" customHeight="1" x14ac:dyDescent="0.25">
      <c r="A66" s="15" t="s">
        <v>5</v>
      </c>
      <c r="B66" s="14" t="s">
        <v>6</v>
      </c>
      <c r="C66" s="14" t="s">
        <v>7</v>
      </c>
      <c r="D66" s="14" t="s">
        <v>8</v>
      </c>
      <c r="E66" s="14" t="s">
        <v>69</v>
      </c>
      <c r="F66" s="16" t="s">
        <v>70</v>
      </c>
    </row>
    <row r="67" spans="1:6" ht="49.5" customHeight="1" x14ac:dyDescent="0.25">
      <c r="A67" s="17">
        <v>50</v>
      </c>
      <c r="B67" s="7" t="s">
        <v>71</v>
      </c>
      <c r="C67" s="8">
        <v>2000</v>
      </c>
      <c r="D67" s="8" t="s">
        <v>72</v>
      </c>
      <c r="E67" s="9"/>
      <c r="F67" s="18">
        <f t="shared" ref="F67:F76" si="2">C67*E67</f>
        <v>0</v>
      </c>
    </row>
    <row r="68" spans="1:6" ht="49.5" customHeight="1" x14ac:dyDescent="0.25">
      <c r="A68" s="17">
        <v>51</v>
      </c>
      <c r="B68" s="7" t="s">
        <v>73</v>
      </c>
      <c r="C68" s="8">
        <v>100</v>
      </c>
      <c r="D68" s="8" t="s">
        <v>74</v>
      </c>
      <c r="E68" s="9"/>
      <c r="F68" s="18">
        <f t="shared" si="2"/>
        <v>0</v>
      </c>
    </row>
    <row r="69" spans="1:6" ht="49.5" customHeight="1" x14ac:dyDescent="0.25">
      <c r="A69" s="17">
        <v>52</v>
      </c>
      <c r="B69" s="7" t="s">
        <v>75</v>
      </c>
      <c r="C69" s="8">
        <v>100</v>
      </c>
      <c r="D69" s="8" t="s">
        <v>76</v>
      </c>
      <c r="E69" s="9"/>
      <c r="F69" s="18">
        <f t="shared" si="2"/>
        <v>0</v>
      </c>
    </row>
    <row r="70" spans="1:6" ht="49.5" customHeight="1" x14ac:dyDescent="0.25">
      <c r="A70" s="17">
        <v>53</v>
      </c>
      <c r="B70" s="7" t="s">
        <v>77</v>
      </c>
      <c r="C70" s="8">
        <v>100</v>
      </c>
      <c r="D70" s="8" t="s">
        <v>76</v>
      </c>
      <c r="E70" s="9"/>
      <c r="F70" s="18">
        <f t="shared" si="2"/>
        <v>0</v>
      </c>
    </row>
    <row r="71" spans="1:6" ht="49.5" customHeight="1" x14ac:dyDescent="0.25">
      <c r="A71" s="17">
        <v>54</v>
      </c>
      <c r="B71" s="7" t="s">
        <v>78</v>
      </c>
      <c r="C71" s="8">
        <v>100</v>
      </c>
      <c r="D71" s="8" t="s">
        <v>76</v>
      </c>
      <c r="E71" s="9"/>
      <c r="F71" s="18">
        <f t="shared" si="2"/>
        <v>0</v>
      </c>
    </row>
    <row r="72" spans="1:6" ht="49.5" customHeight="1" x14ac:dyDescent="0.25">
      <c r="A72" s="17">
        <v>55</v>
      </c>
      <c r="B72" s="7" t="s">
        <v>79</v>
      </c>
      <c r="C72" s="8">
        <v>100</v>
      </c>
      <c r="D72" s="8" t="s">
        <v>76</v>
      </c>
      <c r="E72" s="9"/>
      <c r="F72" s="18">
        <f t="shared" si="2"/>
        <v>0</v>
      </c>
    </row>
    <row r="73" spans="1:6" ht="49.5" customHeight="1" x14ac:dyDescent="0.25">
      <c r="A73" s="17">
        <v>56</v>
      </c>
      <c r="B73" s="7" t="s">
        <v>80</v>
      </c>
      <c r="C73" s="8">
        <v>100</v>
      </c>
      <c r="D73" s="8" t="s">
        <v>81</v>
      </c>
      <c r="E73" s="9"/>
      <c r="F73" s="18">
        <f t="shared" si="2"/>
        <v>0</v>
      </c>
    </row>
    <row r="74" spans="1:6" ht="49.5" customHeight="1" x14ac:dyDescent="0.25">
      <c r="A74" s="17">
        <v>57</v>
      </c>
      <c r="B74" s="7" t="s">
        <v>82</v>
      </c>
      <c r="C74" s="8">
        <v>500</v>
      </c>
      <c r="D74" s="8" t="s">
        <v>83</v>
      </c>
      <c r="E74" s="9"/>
      <c r="F74" s="18">
        <f t="shared" si="2"/>
        <v>0</v>
      </c>
    </row>
    <row r="75" spans="1:6" ht="49.5" customHeight="1" x14ac:dyDescent="0.25">
      <c r="A75" s="17">
        <v>58</v>
      </c>
      <c r="B75" s="7" t="s">
        <v>84</v>
      </c>
      <c r="C75" s="8">
        <v>500</v>
      </c>
      <c r="D75" s="8" t="s">
        <v>83</v>
      </c>
      <c r="E75" s="9"/>
      <c r="F75" s="18">
        <f t="shared" si="2"/>
        <v>0</v>
      </c>
    </row>
    <row r="76" spans="1:6" ht="49.5" customHeight="1" thickBot="1" x14ac:dyDescent="0.3">
      <c r="A76" s="17">
        <v>59</v>
      </c>
      <c r="B76" s="19" t="s">
        <v>85</v>
      </c>
      <c r="C76" s="20">
        <v>500</v>
      </c>
      <c r="D76" s="20" t="s">
        <v>83</v>
      </c>
      <c r="E76" s="21"/>
      <c r="F76" s="22">
        <f t="shared" si="2"/>
        <v>0</v>
      </c>
    </row>
    <row r="77" spans="1:6" ht="34.5" customHeight="1" thickBot="1" x14ac:dyDescent="0.3">
      <c r="D77" s="47" t="s">
        <v>86</v>
      </c>
      <c r="E77" s="48"/>
      <c r="F77" s="27">
        <f>SUM(F67:F76)</f>
        <v>0</v>
      </c>
    </row>
    <row r="81" spans="2:6" ht="23.25" x14ac:dyDescent="0.25">
      <c r="B81" s="10"/>
      <c r="C81" s="10"/>
      <c r="D81" s="10"/>
      <c r="E81" s="12" t="s">
        <v>4</v>
      </c>
      <c r="F81" s="11">
        <f>F59</f>
        <v>0</v>
      </c>
    </row>
    <row r="82" spans="2:6" ht="23.25" x14ac:dyDescent="0.25">
      <c r="B82" s="10"/>
      <c r="C82" s="10"/>
      <c r="D82" s="10"/>
      <c r="E82" s="12" t="s">
        <v>68</v>
      </c>
      <c r="F82" s="11">
        <f>F77</f>
        <v>0</v>
      </c>
    </row>
    <row r="84" spans="2:6" ht="23.25" x14ac:dyDescent="0.25">
      <c r="D84" s="30" t="s">
        <v>87</v>
      </c>
      <c r="E84" s="30"/>
      <c r="F84" s="13">
        <f>SUM(F81:F82)</f>
        <v>0</v>
      </c>
    </row>
    <row r="87" spans="2:6" ht="21" x14ac:dyDescent="0.25">
      <c r="B87" s="24" t="s">
        <v>88</v>
      </c>
      <c r="C87" s="25" t="s">
        <v>89</v>
      </c>
      <c r="D87" s="26"/>
      <c r="E87" s="5"/>
    </row>
    <row r="88" spans="2:6" ht="21" x14ac:dyDescent="0.25">
      <c r="B88" s="5"/>
      <c r="C88" s="26"/>
      <c r="D88" s="26"/>
      <c r="E88" s="5"/>
    </row>
    <row r="89" spans="2:6" ht="21" x14ac:dyDescent="0.25">
      <c r="B89" s="24" t="s">
        <v>90</v>
      </c>
      <c r="C89" s="25" t="s">
        <v>89</v>
      </c>
      <c r="D89" s="26"/>
      <c r="E89" s="5"/>
    </row>
    <row r="90" spans="2:6" ht="21" x14ac:dyDescent="0.25">
      <c r="B90" s="5"/>
      <c r="C90" s="26"/>
      <c r="D90" s="26"/>
      <c r="E90" s="5"/>
    </row>
    <row r="91" spans="2:6" ht="21" x14ac:dyDescent="0.25">
      <c r="B91" s="24" t="s">
        <v>91</v>
      </c>
      <c r="C91" s="25" t="s">
        <v>89</v>
      </c>
      <c r="D91" s="26"/>
      <c r="E91" s="5"/>
    </row>
    <row r="92" spans="2:6" ht="21" x14ac:dyDescent="0.25">
      <c r="B92" s="5"/>
      <c r="C92" s="26"/>
      <c r="D92" s="26"/>
      <c r="E92" s="5"/>
    </row>
    <row r="93" spans="2:6" ht="21" x14ac:dyDescent="0.25">
      <c r="B93" s="24" t="s">
        <v>92</v>
      </c>
      <c r="C93" s="25" t="s">
        <v>89</v>
      </c>
      <c r="D93" s="26"/>
      <c r="E93" s="5"/>
    </row>
    <row r="94" spans="2:6" ht="21" x14ac:dyDescent="0.25">
      <c r="B94" s="5"/>
      <c r="C94" s="26"/>
      <c r="D94" s="26"/>
      <c r="E94" s="5"/>
    </row>
    <row r="95" spans="2:6" ht="21" x14ac:dyDescent="0.25">
      <c r="B95" s="24" t="s">
        <v>93</v>
      </c>
      <c r="C95" s="25" t="s">
        <v>89</v>
      </c>
      <c r="D95" s="26"/>
      <c r="E95" s="5"/>
    </row>
  </sheetData>
  <mergeCells count="12">
    <mergeCell ref="D84:E84"/>
    <mergeCell ref="C1:F1"/>
    <mergeCell ref="C2:F2"/>
    <mergeCell ref="C3:F3"/>
    <mergeCell ref="C5:F5"/>
    <mergeCell ref="A7:F7"/>
    <mergeCell ref="A8:F8"/>
    <mergeCell ref="A5:B5"/>
    <mergeCell ref="A65:F65"/>
    <mergeCell ref="A64:F64"/>
    <mergeCell ref="D59:E59"/>
    <mergeCell ref="D77:E77"/>
  </mergeCells>
  <phoneticPr fontId="9" type="noConversion"/>
  <pageMargins left="0.23622047244094491" right="0.23622047244094491" top="0.19685039370078741" bottom="0.35433070866141736" header="0.31496062992125984" footer="0.31496062992125984"/>
  <pageSetup paperSize="9" scale="93" fitToHeight="0" orientation="landscape" r:id="rId1"/>
  <headerFooter>
    <oddFooter>&amp;C&amp;P sur &amp;N</oddFooter>
  </headerFooter>
  <rowBreaks count="9" manualBreakCount="9">
    <brk id="16" max="5" man="1"/>
    <brk id="25" max="5" man="1"/>
    <brk id="33" max="5" man="1"/>
    <brk id="42" max="5" man="1"/>
    <brk id="49" max="5" man="1"/>
    <brk id="54" max="5" man="1"/>
    <brk id="63" max="5" man="1"/>
    <brk id="72" max="5" man="1"/>
    <brk id="79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d71249-3c0e-4d75-b322-9f0969846ee8">
      <Terms xmlns="http://schemas.microsoft.com/office/infopath/2007/PartnerControls"/>
    </lcf76f155ced4ddcb4097134ff3c332f>
    <TaxCatchAll xmlns="48171251-9dd2-4b3d-85c4-fd23d61dd5a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FC984BAF412A47AE717BF27565C37C" ma:contentTypeVersion="15" ma:contentTypeDescription="Crée un document." ma:contentTypeScope="" ma:versionID="314a7dd1d5600f47ea3602e4e39de247">
  <xsd:schema xmlns:xsd="http://www.w3.org/2001/XMLSchema" xmlns:xs="http://www.w3.org/2001/XMLSchema" xmlns:p="http://schemas.microsoft.com/office/2006/metadata/properties" xmlns:ns2="6bd71249-3c0e-4d75-b322-9f0969846ee8" xmlns:ns3="48171251-9dd2-4b3d-85c4-fd23d61dd5ac" targetNamespace="http://schemas.microsoft.com/office/2006/metadata/properties" ma:root="true" ma:fieldsID="e126a3eabc808edfa3e19feae5309d2f" ns2:_="" ns3:_="">
    <xsd:import namespace="6bd71249-3c0e-4d75-b322-9f0969846ee8"/>
    <xsd:import namespace="48171251-9dd2-4b3d-85c4-fd23d61dd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71249-3c0e-4d75-b322-9f0969846e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db630b34-ef66-4a23-b54c-047f976c1c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71251-9dd2-4b3d-85c4-fd23d61dd5a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9c4273b-c8a7-459b-a147-d17d6d3c1c27}" ma:internalName="TaxCatchAll" ma:showField="CatchAllData" ma:web="48171251-9dd2-4b3d-85c4-fd23d61dd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F63AF3-1DFB-4CD1-B6F9-61570035B9A3}">
  <ds:schemaRefs>
    <ds:schemaRef ds:uri="http://schemas.microsoft.com/office/2006/metadata/properties"/>
    <ds:schemaRef ds:uri="http://schemas.microsoft.com/office/infopath/2007/PartnerControls"/>
    <ds:schemaRef ds:uri="6bd71249-3c0e-4d75-b322-9f0969846ee8"/>
    <ds:schemaRef ds:uri="48171251-9dd2-4b3d-85c4-fd23d61dd5ac"/>
  </ds:schemaRefs>
</ds:datastoreItem>
</file>

<file path=customXml/itemProps2.xml><?xml version="1.0" encoding="utf-8"?>
<ds:datastoreItem xmlns:ds="http://schemas.openxmlformats.org/officeDocument/2006/customXml" ds:itemID="{44A001D9-7704-490D-AE13-3AE6D4B1F3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9DF744-3D0F-4C6C-8C95-753F6DF82E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d71249-3c0e-4d75-b322-9f0969846ee8"/>
    <ds:schemaRef ds:uri="48171251-9dd2-4b3d-85c4-fd23d61dd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>European Schools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GOOSSE Frédéric (MAM)</dc:creator>
  <cp:keywords/>
  <dc:description/>
  <cp:lastModifiedBy>GOOSSE Frédéric (MAM)</cp:lastModifiedBy>
  <cp:revision/>
  <cp:lastPrinted>2026-02-11T08:38:55Z</cp:lastPrinted>
  <dcterms:created xsi:type="dcterms:W3CDTF">2022-02-25T12:59:40Z</dcterms:created>
  <dcterms:modified xsi:type="dcterms:W3CDTF">2026-02-11T08:39:22Z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0x010100BCFC984BAF412A47AE717BF27565C37C</vt:lpwstr>
  </property>
  <property fmtid="{D5CDD505-2E9C-101B-9397-08002B2CF9AE}" pid="3" name="MediaServiceImageTags">
    <vt:lpwstr/>
  </property>
</Properties>
</file>